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KNBB DISTRICT DOETINCHEM\SZ 2025-2026\TRIATLON 2026\"/>
    </mc:Choice>
  </mc:AlternateContent>
  <xr:revisionPtr revIDLastSave="0" documentId="13_ncr:1_{C5C518F3-9EAA-41AA-8564-6F5938EA31F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lad1" sheetId="1" r:id="rId1"/>
  </sheets>
  <definedNames>
    <definedName name="_xlnm.Print_Area" localSheetId="0">Blad1!$A$1:$W$19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Q9" i="1"/>
  <c r="U9" i="1" s="1"/>
  <c r="U8" i="1"/>
  <c r="I8" i="1"/>
  <c r="I9" i="1"/>
  <c r="Q7" i="1"/>
  <c r="S7" i="1" s="1"/>
  <c r="U7" i="1"/>
  <c r="I7" i="1"/>
  <c r="H7" i="1"/>
  <c r="H8" i="1"/>
  <c r="H9" i="1"/>
  <c r="T7" i="1"/>
  <c r="T8" i="1"/>
  <c r="W9" i="1"/>
  <c r="T9" i="1"/>
  <c r="W8" i="1"/>
  <c r="W7" i="1"/>
  <c r="S9" i="1"/>
  <c r="S8" i="1"/>
  <c r="K8" i="1"/>
  <c r="K9" i="1"/>
  <c r="K7" i="1"/>
  <c r="G8" i="1"/>
  <c r="G9" i="1"/>
  <c r="G7" i="1"/>
  <c r="W10" i="1" l="1"/>
  <c r="J7" i="1"/>
  <c r="K10" i="1"/>
  <c r="V9" i="1"/>
  <c r="V8" i="1"/>
  <c r="J9" i="1"/>
  <c r="J8" i="1"/>
  <c r="J10" i="1" l="1"/>
  <c r="V7" i="1"/>
  <c r="V10" i="1" s="1"/>
</calcChain>
</file>

<file path=xl/sharedStrings.xml><?xml version="1.0" encoding="utf-8"?>
<sst xmlns="http://schemas.openxmlformats.org/spreadsheetml/2006/main" count="42" uniqueCount="25">
  <si>
    <t>L</t>
  </si>
  <si>
    <t>B</t>
  </si>
  <si>
    <t>D</t>
  </si>
  <si>
    <t>NAAM</t>
  </si>
  <si>
    <t>TE MAKEN</t>
  </si>
  <si>
    <t>CAR.</t>
  </si>
  <si>
    <t>GEMAAKTE</t>
  </si>
  <si>
    <t>PNT</t>
  </si>
  <si>
    <t>PP</t>
  </si>
  <si>
    <t>TOTAAL</t>
  </si>
  <si>
    <t>%</t>
  </si>
  <si>
    <t>HS</t>
  </si>
  <si>
    <t>UITSPELEND</t>
  </si>
  <si>
    <t>THUISSPELEND</t>
  </si>
  <si>
    <t>GEM.</t>
  </si>
  <si>
    <t>BRT.</t>
  </si>
  <si>
    <t>Handtekening teamleider:</t>
  </si>
  <si>
    <t>``</t>
  </si>
  <si>
    <t>Opmerkingen:</t>
  </si>
  <si>
    <t>Speeldatum:</t>
  </si>
  <si>
    <t>Ronde:</t>
  </si>
  <si>
    <r>
      <rPr>
        <b/>
        <sz val="28"/>
        <color theme="1"/>
        <rFont val="Calibri"/>
        <family val="2"/>
        <scheme val="minor"/>
      </rPr>
      <t>KNBB DISTRICT DOETINCHEM &amp; OMSTREKEN</t>
    </r>
    <r>
      <rPr>
        <b/>
        <sz val="22"/>
        <color theme="1"/>
        <rFont val="Calibri"/>
        <family val="2"/>
        <scheme val="minor"/>
      </rPr>
      <t xml:space="preserve">
</t>
    </r>
    <r>
      <rPr>
        <b/>
        <sz val="16"/>
        <color theme="1"/>
        <rFont val="Calibri"/>
        <family val="2"/>
        <scheme val="minor"/>
      </rPr>
      <t>WWW.KNBBDOETINCHEM.NL</t>
    </r>
  </si>
  <si>
    <t>BLAUWE VELDEN ZIJN FORMULEVELDEN (GELEIVE DEZE NIET TE OVERSCHRIJVEN, DUS ALLEEN DE LEGE WITTE VELDEN INVULLEN</t>
  </si>
  <si>
    <t>FORMULIER OPSTUREN NAAR: W.SCHMITZ@KNBBDOETINCHEM.NL &amp; WILLYKONST@GMAIL.COM</t>
  </si>
  <si>
    <t>TRIATLON 2026 UITSLAG FORMULIER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</si>
</sst>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shrinkToFit="1"/>
    </xf>
    <xf numFmtId="0" fontId="0" fillId="0" borderId="1" xfId="0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2" borderId="1" xfId="0" applyFill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0</xdr:row>
      <xdr:rowOff>0</xdr:rowOff>
    </xdr:from>
    <xdr:to>
      <xdr:col>3</xdr:col>
      <xdr:colOff>0</xdr:colOff>
      <xdr:row>1</xdr:row>
      <xdr:rowOff>0</xdr:rowOff>
    </xdr:to>
    <xdr:pic>
      <xdr:nvPicPr>
        <xdr:cNvPr id="3" name="Afbeelding 2" descr="Logo KNBB rech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0"/>
          <a:ext cx="18745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0</xdr:row>
      <xdr:rowOff>0</xdr:rowOff>
    </xdr:from>
    <xdr:to>
      <xdr:col>23</xdr:col>
      <xdr:colOff>0</xdr:colOff>
      <xdr:row>1</xdr:row>
      <xdr:rowOff>0</xdr:rowOff>
    </xdr:to>
    <xdr:grpSp>
      <xdr:nvGrpSpPr>
        <xdr:cNvPr id="1026" name="Group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9517380" y="0"/>
          <a:ext cx="1996440" cy="777240"/>
          <a:chOff x="7755" y="649"/>
          <a:chExt cx="3319" cy="1424"/>
        </a:xfrm>
      </xdr:grpSpPr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7755" y="649"/>
            <a:ext cx="3319" cy="4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nl-NL" sz="3600" kern="10" spc="0">
                <a:ln w="9525">
                  <a:solidFill>
                    <a:srgbClr val="ADDFAD"/>
                  </a:solidFill>
                  <a:round/>
                  <a:headEnd/>
                  <a:tailEnd/>
                </a:ln>
                <a:solidFill>
                  <a:srgbClr val="ADDFAD"/>
                </a:solidFill>
                <a:effectLst/>
                <a:latin typeface="VAGRounded BT"/>
              </a:rPr>
              <a:t>KONINKLIJKE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7755" y="1159"/>
            <a:ext cx="3319" cy="4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nl-NL" sz="3600" kern="10" spc="0">
                <a:ln w="9525">
                  <a:solidFill>
                    <a:srgbClr val="ADDFAD"/>
                  </a:solidFill>
                  <a:round/>
                  <a:headEnd/>
                  <a:tailEnd/>
                </a:ln>
                <a:solidFill>
                  <a:srgbClr val="ADDFAD"/>
                </a:solidFill>
                <a:effectLst/>
                <a:latin typeface="VAGRounded BT"/>
              </a:rPr>
              <a:t>NEDERLANDSE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7755" y="1657"/>
            <a:ext cx="3319" cy="416"/>
          </a:xfrm>
          <a:prstGeom prst="rect">
            <a:avLst/>
          </a:prstGeom>
          <a:extLs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nl-NL" sz="3600" kern="10" spc="0">
                <a:ln w="9525">
                  <a:solidFill>
                    <a:srgbClr val="ADDFAD"/>
                  </a:solidFill>
                  <a:round/>
                  <a:headEnd/>
                  <a:tailEnd/>
                </a:ln>
                <a:solidFill>
                  <a:srgbClr val="ADDFAD"/>
                </a:solidFill>
                <a:effectLst/>
                <a:latin typeface="VAGRounded BT"/>
              </a:rPr>
              <a:t>BILJARTBOND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3"/>
  <sheetViews>
    <sheetView tabSelected="1" view="pageBreakPreview" zoomScaleNormal="100" zoomScaleSheetLayoutView="100" workbookViewId="0">
      <selection activeCell="Z9" sqref="Z9"/>
    </sheetView>
  </sheetViews>
  <sheetFormatPr defaultColWidth="8.88671875" defaultRowHeight="14.4" x14ac:dyDescent="0.3"/>
  <cols>
    <col min="1" max="1" width="2.77734375" style="1" customWidth="1"/>
    <col min="2" max="2" width="20.77734375" style="2" customWidth="1"/>
    <col min="3" max="4" width="6.77734375" style="1" customWidth="1"/>
    <col min="5" max="6" width="4.77734375" style="1" customWidth="1"/>
    <col min="7" max="10" width="6.77734375" style="1" customWidth="1"/>
    <col min="11" max="11" width="8.77734375" style="1" customWidth="1"/>
    <col min="12" max="12" width="2.77734375" style="2" customWidth="1"/>
    <col min="13" max="13" width="2.77734375" style="1" customWidth="1"/>
    <col min="14" max="14" width="20.77734375" style="2" customWidth="1"/>
    <col min="15" max="16" width="6.77734375" style="1" customWidth="1"/>
    <col min="17" max="18" width="4.77734375" style="1" customWidth="1"/>
    <col min="19" max="22" width="6.77734375" style="1" customWidth="1"/>
    <col min="23" max="23" width="8.77734375" style="1" customWidth="1"/>
    <col min="24" max="16384" width="8.88671875" style="2"/>
  </cols>
  <sheetData>
    <row r="1" spans="1:25" ht="61.2" x14ac:dyDescent="0.3">
      <c r="D1" s="34" t="s">
        <v>21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Y1" s="18"/>
    </row>
    <row r="2" spans="1:25" ht="21" x14ac:dyDescent="0.3">
      <c r="A2" s="36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Y2" s="3"/>
    </row>
    <row r="3" spans="1:25" ht="15.6" x14ac:dyDescent="0.3">
      <c r="A3" s="24" t="s">
        <v>22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Y3" s="14"/>
    </row>
    <row r="4" spans="1:25" ht="21" x14ac:dyDescent="0.3">
      <c r="B4" s="19" t="s">
        <v>13</v>
      </c>
      <c r="C4" s="33"/>
      <c r="D4" s="33"/>
      <c r="E4" s="33"/>
      <c r="F4" s="33"/>
      <c r="G4" s="33"/>
      <c r="H4" s="33"/>
      <c r="I4" s="33"/>
      <c r="J4" s="33"/>
      <c r="K4" s="33"/>
      <c r="N4" s="19" t="s">
        <v>12</v>
      </c>
      <c r="O4" s="33"/>
      <c r="P4" s="33"/>
      <c r="Q4" s="33"/>
      <c r="R4" s="33"/>
      <c r="S4" s="33"/>
      <c r="T4" s="33"/>
      <c r="U4" s="33"/>
      <c r="V4" s="33"/>
      <c r="W4" s="33"/>
      <c r="Y4" s="3"/>
    </row>
    <row r="5" spans="1:25" s="5" customFormat="1" ht="13.8" x14ac:dyDescent="0.3">
      <c r="A5" s="4"/>
      <c r="B5" s="30" t="s">
        <v>3</v>
      </c>
      <c r="C5" s="4" t="s">
        <v>4</v>
      </c>
      <c r="D5" s="4" t="s">
        <v>6</v>
      </c>
      <c r="E5" s="30" t="s">
        <v>15</v>
      </c>
      <c r="F5" s="30" t="s">
        <v>11</v>
      </c>
      <c r="G5" s="30" t="s">
        <v>14</v>
      </c>
      <c r="H5" s="30" t="s">
        <v>7</v>
      </c>
      <c r="I5" s="30" t="s">
        <v>8</v>
      </c>
      <c r="J5" s="30" t="s">
        <v>9</v>
      </c>
      <c r="K5" s="30" t="s">
        <v>10</v>
      </c>
      <c r="M5" s="4"/>
      <c r="N5" s="30" t="s">
        <v>3</v>
      </c>
      <c r="O5" s="4" t="s">
        <v>4</v>
      </c>
      <c r="P5" s="4" t="s">
        <v>6</v>
      </c>
      <c r="Q5" s="30" t="s">
        <v>15</v>
      </c>
      <c r="R5" s="30" t="s">
        <v>11</v>
      </c>
      <c r="S5" s="30" t="s">
        <v>14</v>
      </c>
      <c r="T5" s="30" t="s">
        <v>7</v>
      </c>
      <c r="U5" s="30" t="s">
        <v>8</v>
      </c>
      <c r="V5" s="30" t="s">
        <v>9</v>
      </c>
      <c r="W5" s="30" t="s">
        <v>10</v>
      </c>
      <c r="Y5" s="10"/>
    </row>
    <row r="6" spans="1:25" s="5" customFormat="1" ht="13.8" x14ac:dyDescent="0.3">
      <c r="A6" s="6"/>
      <c r="B6" s="31"/>
      <c r="C6" s="6" t="s">
        <v>5</v>
      </c>
      <c r="D6" s="6" t="s">
        <v>5</v>
      </c>
      <c r="E6" s="31"/>
      <c r="F6" s="31"/>
      <c r="G6" s="31"/>
      <c r="H6" s="31"/>
      <c r="I6" s="31"/>
      <c r="J6" s="31"/>
      <c r="K6" s="31"/>
      <c r="M6" s="6"/>
      <c r="N6" s="31"/>
      <c r="O6" s="6" t="s">
        <v>5</v>
      </c>
      <c r="P6" s="6" t="s">
        <v>5</v>
      </c>
      <c r="Q6" s="31"/>
      <c r="R6" s="31"/>
      <c r="S6" s="31"/>
      <c r="T6" s="31"/>
      <c r="U6" s="31"/>
      <c r="V6" s="31"/>
      <c r="W6" s="31"/>
      <c r="Y6" s="10"/>
    </row>
    <row r="7" spans="1:25" ht="31.2" x14ac:dyDescent="0.3">
      <c r="A7" s="7" t="s">
        <v>0</v>
      </c>
      <c r="B7" s="8"/>
      <c r="C7" s="9"/>
      <c r="D7" s="9"/>
      <c r="E7" s="9"/>
      <c r="F7" s="9"/>
      <c r="G7" s="20">
        <f>IF(E7&gt;0,ROUNDDOWN(D7/E7,3),0)</f>
        <v>0</v>
      </c>
      <c r="H7" s="21">
        <f>IF(D7&gt;0,ROUNDDOWN(10*(D7/C7),0),0)</f>
        <v>0</v>
      </c>
      <c r="I7" s="9">
        <f>IF(E7&lt;46,IF(AND(C7=D7,O7=P7),0,IF(D7=C7,1,0)),0)</f>
        <v>0</v>
      </c>
      <c r="J7" s="21">
        <f>H7+I7</f>
        <v>0</v>
      </c>
      <c r="K7" s="22">
        <f>IF(D7&gt;0,D7/C7,0)</f>
        <v>0</v>
      </c>
      <c r="M7" s="7" t="s">
        <v>0</v>
      </c>
      <c r="N7" s="8"/>
      <c r="O7" s="9"/>
      <c r="P7" s="9"/>
      <c r="Q7" s="21">
        <f>E7</f>
        <v>0</v>
      </c>
      <c r="R7" s="21"/>
      <c r="S7" s="20">
        <f>IF(Q7&gt;0,ROUNDDOWN(P7/Q7,3),0)</f>
        <v>0</v>
      </c>
      <c r="T7" s="21">
        <f>IF(P7&gt;0,ROUNDDOWN(10*(P7/O7),0),0)</f>
        <v>0</v>
      </c>
      <c r="U7" s="21">
        <f>IF(Q7&lt;46,IF(AND(O7=P7,C7=D7),0,IF(P7=O7,1,0)),0)</f>
        <v>0</v>
      </c>
      <c r="V7" s="21">
        <f>T7+U7</f>
        <v>0</v>
      </c>
      <c r="W7" s="22">
        <f>IF(P7&gt;0,P7/O7,0)</f>
        <v>0</v>
      </c>
      <c r="Y7" s="13"/>
    </row>
    <row r="8" spans="1:25" ht="31.2" x14ac:dyDescent="0.3">
      <c r="A8" s="7" t="s">
        <v>1</v>
      </c>
      <c r="B8" s="8"/>
      <c r="C8" s="9"/>
      <c r="D8" s="9"/>
      <c r="E8" s="9"/>
      <c r="F8" s="9"/>
      <c r="G8" s="20">
        <f t="shared" ref="G8:G9" si="0">IF(E8&gt;0,ROUNDDOWN(D8/E8,3),0)</f>
        <v>0</v>
      </c>
      <c r="H8" s="21">
        <f t="shared" ref="H8:H9" si="1">IF(D8&gt;0,ROUNDDOWN(10*(D8/C8),0),0)</f>
        <v>0</v>
      </c>
      <c r="I8" s="9">
        <f t="shared" ref="I8:I9" si="2">IF(E8&lt;46,IF(AND(C8=D8,O8=P8),0,IF(D8=C8,1,0)),0)</f>
        <v>0</v>
      </c>
      <c r="J8" s="21">
        <f t="shared" ref="J8:J9" si="3">H8+I8</f>
        <v>0</v>
      </c>
      <c r="K8" s="22">
        <f t="shared" ref="K8:K9" si="4">IF(D8&gt;0,D8/C8,0)</f>
        <v>0</v>
      </c>
      <c r="M8" s="7" t="s">
        <v>1</v>
      </c>
      <c r="N8" s="8"/>
      <c r="O8" s="9"/>
      <c r="P8" s="9"/>
      <c r="Q8" s="21">
        <f t="shared" ref="Q8:Q9" si="5">E8</f>
        <v>0</v>
      </c>
      <c r="R8" s="21"/>
      <c r="S8" s="20">
        <f t="shared" ref="S8:S9" si="6">IF(Q8&gt;0,ROUNDDOWN(P8/Q8,3),0)</f>
        <v>0</v>
      </c>
      <c r="T8" s="21">
        <f t="shared" ref="T8:T9" si="7">IF(P8&gt;0,ROUNDDOWN(10*(P8/O8),0),0)</f>
        <v>0</v>
      </c>
      <c r="U8" s="21">
        <f t="shared" ref="U8:U9" si="8">IF(Q8&lt;46,IF(AND(O8=P8,C8=D8),0,IF(P8=O8,1,0)),0)</f>
        <v>0</v>
      </c>
      <c r="V8" s="21">
        <f t="shared" ref="V8:V9" si="9">T8+U8</f>
        <v>0</v>
      </c>
      <c r="W8" s="22">
        <f t="shared" ref="W8:W9" si="10">IF(P8&gt;0,P8/O8,0)</f>
        <v>0</v>
      </c>
      <c r="Y8" s="13"/>
    </row>
    <row r="9" spans="1:25" ht="31.2" x14ac:dyDescent="0.3">
      <c r="A9" s="7" t="s">
        <v>2</v>
      </c>
      <c r="B9" s="8"/>
      <c r="C9" s="9"/>
      <c r="D9" s="9"/>
      <c r="E9" s="9"/>
      <c r="F9" s="9"/>
      <c r="G9" s="20">
        <f t="shared" si="0"/>
        <v>0</v>
      </c>
      <c r="H9" s="21">
        <f t="shared" si="1"/>
        <v>0</v>
      </c>
      <c r="I9" s="9">
        <f t="shared" si="2"/>
        <v>0</v>
      </c>
      <c r="J9" s="21">
        <f t="shared" si="3"/>
        <v>0</v>
      </c>
      <c r="K9" s="22">
        <f t="shared" si="4"/>
        <v>0</v>
      </c>
      <c r="M9" s="7" t="s">
        <v>2</v>
      </c>
      <c r="N9" s="8"/>
      <c r="O9" s="9"/>
      <c r="P9" s="9"/>
      <c r="Q9" s="21">
        <f t="shared" si="5"/>
        <v>0</v>
      </c>
      <c r="R9" s="21"/>
      <c r="S9" s="20">
        <f t="shared" si="6"/>
        <v>0</v>
      </c>
      <c r="T9" s="21">
        <f t="shared" si="7"/>
        <v>0</v>
      </c>
      <c r="U9" s="21">
        <f t="shared" si="8"/>
        <v>0</v>
      </c>
      <c r="V9" s="21">
        <f t="shared" si="9"/>
        <v>0</v>
      </c>
      <c r="W9" s="22">
        <f t="shared" si="10"/>
        <v>0</v>
      </c>
      <c r="Y9" s="13"/>
    </row>
    <row r="10" spans="1:25" ht="31.2" x14ac:dyDescent="0.3">
      <c r="J10" s="21">
        <f t="shared" ref="J10" si="11">SUM(J7:J9)</f>
        <v>0</v>
      </c>
      <c r="K10" s="22">
        <f t="shared" ref="K10" si="12">SUM(K7:K9)</f>
        <v>0</v>
      </c>
      <c r="V10" s="21">
        <f t="shared" ref="V10:W10" si="13">SUM(V7:V9)</f>
        <v>0</v>
      </c>
      <c r="W10" s="22">
        <f t="shared" si="13"/>
        <v>0</v>
      </c>
      <c r="Y10" s="13"/>
    </row>
    <row r="11" spans="1:25" ht="15.6" x14ac:dyDescent="0.3">
      <c r="J11" s="11"/>
      <c r="K11" s="12"/>
      <c r="V11" s="11"/>
      <c r="W11" s="12"/>
      <c r="Y11" s="14"/>
    </row>
    <row r="12" spans="1:25" ht="31.2" x14ac:dyDescent="0.3">
      <c r="B12" s="15" t="s">
        <v>18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Y12" s="13"/>
    </row>
    <row r="13" spans="1:25" ht="31.2" x14ac:dyDescent="0.3">
      <c r="B13" s="15"/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9"/>
      <c r="Y13" s="13"/>
    </row>
    <row r="14" spans="1:25" ht="31.2" x14ac:dyDescent="0.3">
      <c r="B14" s="1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Y14" s="13"/>
    </row>
    <row r="15" spans="1:25" ht="15.6" x14ac:dyDescent="0.3">
      <c r="B15" s="15"/>
      <c r="C15" s="26"/>
      <c r="D15" s="26"/>
      <c r="E15" s="26"/>
      <c r="F15" s="26"/>
      <c r="G15" s="26"/>
      <c r="H15" s="26"/>
      <c r="I15" s="26"/>
      <c r="J15" s="26"/>
      <c r="K15" s="26"/>
      <c r="O15" s="2"/>
      <c r="P15" s="2"/>
      <c r="Q15" s="2"/>
      <c r="R15" s="2"/>
      <c r="S15" s="2"/>
      <c r="T15" s="2"/>
      <c r="U15" s="2"/>
      <c r="V15" s="2"/>
      <c r="W15" s="2"/>
      <c r="Y15" s="14"/>
    </row>
    <row r="16" spans="1:25" ht="31.2" x14ac:dyDescent="0.3">
      <c r="B16" s="17" t="s">
        <v>20</v>
      </c>
      <c r="C16" s="33"/>
      <c r="D16" s="33"/>
      <c r="E16" s="33"/>
      <c r="F16" s="33"/>
      <c r="G16" s="33"/>
      <c r="H16" s="33"/>
      <c r="I16" s="33"/>
      <c r="J16" s="33"/>
      <c r="K16" s="33"/>
      <c r="N16" s="17" t="s">
        <v>19</v>
      </c>
      <c r="O16" s="33"/>
      <c r="P16" s="33"/>
      <c r="Q16" s="33"/>
      <c r="R16" s="33"/>
      <c r="S16" s="33"/>
      <c r="T16" s="33"/>
      <c r="U16" s="33"/>
      <c r="V16" s="33"/>
      <c r="W16" s="33"/>
      <c r="Y16" s="13"/>
    </row>
    <row r="17" spans="1:25" ht="15.6" x14ac:dyDescent="0.3">
      <c r="B17" s="15"/>
      <c r="C17" s="26"/>
      <c r="D17" s="26"/>
      <c r="E17" s="26"/>
      <c r="F17" s="26"/>
      <c r="G17" s="26"/>
      <c r="H17" s="26"/>
      <c r="I17" s="26"/>
      <c r="J17" s="26"/>
      <c r="K17" s="26"/>
      <c r="O17" s="2"/>
      <c r="P17" s="2"/>
      <c r="Q17" s="2"/>
      <c r="R17" s="2"/>
      <c r="S17" s="2"/>
      <c r="T17" s="2"/>
      <c r="U17" s="2"/>
      <c r="V17" s="2"/>
      <c r="W17" s="2"/>
      <c r="Y17" s="14"/>
    </row>
    <row r="18" spans="1:25" ht="61.2" x14ac:dyDescent="0.3">
      <c r="B18" s="16" t="s">
        <v>16</v>
      </c>
      <c r="C18" s="32"/>
      <c r="D18" s="32"/>
      <c r="E18" s="32"/>
      <c r="F18" s="32"/>
      <c r="G18" s="32"/>
      <c r="H18" s="32"/>
      <c r="I18" s="32"/>
      <c r="J18" s="32"/>
      <c r="K18" s="32"/>
      <c r="N18" s="16" t="s">
        <v>16</v>
      </c>
      <c r="O18" s="32"/>
      <c r="P18" s="32"/>
      <c r="Q18" s="32"/>
      <c r="R18" s="32"/>
      <c r="S18" s="32"/>
      <c r="T18" s="32"/>
      <c r="U18" s="32"/>
      <c r="V18" s="32"/>
      <c r="W18" s="32"/>
      <c r="Y18" s="18"/>
    </row>
    <row r="19" spans="1:25" ht="21" x14ac:dyDescent="0.3">
      <c r="A19" s="23" t="s">
        <v>23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Y19" s="3"/>
    </row>
    <row r="20" spans="1:25" ht="21" x14ac:dyDescent="0.3">
      <c r="Y20" s="3"/>
    </row>
    <row r="21" spans="1:25" ht="21" x14ac:dyDescent="0.3">
      <c r="Y21" s="3"/>
    </row>
    <row r="22" spans="1:25" ht="21" x14ac:dyDescent="0.3">
      <c r="H22" s="1" t="s">
        <v>17</v>
      </c>
      <c r="Y22" s="3"/>
    </row>
    <row r="23" spans="1:25" ht="21" x14ac:dyDescent="0.3">
      <c r="Y23" s="3"/>
    </row>
    <row r="24" spans="1:25" ht="21" x14ac:dyDescent="0.3">
      <c r="Y24" s="3"/>
    </row>
    <row r="25" spans="1:25" ht="21" x14ac:dyDescent="0.3">
      <c r="Y25" s="3"/>
    </row>
    <row r="26" spans="1:25" ht="21" x14ac:dyDescent="0.3">
      <c r="Y26" s="3"/>
    </row>
    <row r="27" spans="1:25" ht="21" x14ac:dyDescent="0.3">
      <c r="Y27" s="3"/>
    </row>
    <row r="28" spans="1:25" ht="21" x14ac:dyDescent="0.3">
      <c r="Y28" s="3"/>
    </row>
    <row r="29" spans="1:25" ht="21" x14ac:dyDescent="0.3">
      <c r="Y29" s="3"/>
    </row>
    <row r="30" spans="1:25" ht="21" x14ac:dyDescent="0.3">
      <c r="Y30" s="3"/>
    </row>
    <row r="31" spans="1:25" ht="21" x14ac:dyDescent="0.3">
      <c r="Y31" s="3"/>
    </row>
    <row r="32" spans="1:25" ht="21" x14ac:dyDescent="0.3">
      <c r="Y32" s="3"/>
    </row>
    <row r="33" spans="25:25" ht="21" x14ac:dyDescent="0.3">
      <c r="Y33" s="3"/>
    </row>
  </sheetData>
  <mergeCells count="31">
    <mergeCell ref="D1:R1"/>
    <mergeCell ref="T5:T6"/>
    <mergeCell ref="U5:U6"/>
    <mergeCell ref="V5:V6"/>
    <mergeCell ref="W5:W6"/>
    <mergeCell ref="K5:K6"/>
    <mergeCell ref="J5:J6"/>
    <mergeCell ref="A2:W2"/>
    <mergeCell ref="C4:K4"/>
    <mergeCell ref="O4:W4"/>
    <mergeCell ref="I5:I6"/>
    <mergeCell ref="H5:H6"/>
    <mergeCell ref="G5:G6"/>
    <mergeCell ref="F5:F6"/>
    <mergeCell ref="E5:E6"/>
    <mergeCell ref="A19:W19"/>
    <mergeCell ref="A3:W3"/>
    <mergeCell ref="C12:W12"/>
    <mergeCell ref="C14:W14"/>
    <mergeCell ref="C17:K17"/>
    <mergeCell ref="C13:W13"/>
    <mergeCell ref="B5:B6"/>
    <mergeCell ref="N5:N6"/>
    <mergeCell ref="Q5:Q6"/>
    <mergeCell ref="R5:R6"/>
    <mergeCell ref="S5:S6"/>
    <mergeCell ref="C18:K18"/>
    <mergeCell ref="O18:W18"/>
    <mergeCell ref="O16:W16"/>
    <mergeCell ref="C16:K16"/>
    <mergeCell ref="C15:K15"/>
  </mergeCells>
  <printOptions horizontalCentered="1"/>
  <pageMargins left="0.19685039370078741" right="0.19685039370078741" top="0.98425196850393704" bottom="0.78740157480314965" header="0.39370078740157483" footer="0.39370078740157483"/>
  <pageSetup paperSize="9" scale="8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Schmitz</dc:creator>
  <cp:lastModifiedBy>Wim Schmitz</cp:lastModifiedBy>
  <cp:lastPrinted>2016-04-17T12:54:21Z</cp:lastPrinted>
  <dcterms:created xsi:type="dcterms:W3CDTF">2016-04-17T11:52:05Z</dcterms:created>
  <dcterms:modified xsi:type="dcterms:W3CDTF">2026-04-30T20:22:52Z</dcterms:modified>
</cp:coreProperties>
</file>